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<sst xmlns="http://schemas.openxmlformats.org/spreadsheetml/2006/main" count="108" uniqueCount="38">
  <si>
    <t>Воронецкий Егор Юрьевич ('СОШ N 42', 10, Петрозаводск)</t>
  </si>
  <si>
    <t>Мартынов Кирилл Леонидович ('Гимназия N17', 11, Петрозаводск)</t>
  </si>
  <si>
    <t>Иванов Константин Алексеевич ('УЛ', 11, Петрозаводск)</t>
  </si>
  <si>
    <t>.</t>
  </si>
  <si>
    <t>Утикеев Станислав Максимилианович ('Лицей N 1', 9, Петрозаводск)</t>
  </si>
  <si>
    <t>Ермолин Николай Александрович ('Гимназия N 30', 10, Петрозаводск)</t>
  </si>
  <si>
    <t>Подкопаев Сергей Дмитриевич ('СОШ N 9', 11, Петрозаводск)</t>
  </si>
  <si>
    <t>Заславский Виталий Вацлавович ('СОШ N 3', 10, Сортавала)</t>
  </si>
  <si>
    <t>Шиков Андрей Владимирович ('ФУШ', 9, Петрозаводск)</t>
  </si>
  <si>
    <t>Дралова Минна Кариевна ('СОШ N 3', 11, Сортавала)</t>
  </si>
  <si>
    <t>Вянни Илья Андреевич ('Лицей N 13', 9, Петрозаводск)</t>
  </si>
  <si>
    <t>Базулев Денис Борисович ('Лицей N 13', 9, Петрозаводск)</t>
  </si>
  <si>
    <t>Морозько Андрей Дмитриевич ('Лицей N1', 10, Петрозаводск)</t>
  </si>
  <si>
    <t>Хасанов Дмитрий Идельевич ('УЛ', 10, Петрозаводск)</t>
  </si>
  <si>
    <t>-</t>
  </si>
  <si>
    <t>Левенец Даниил Григорьевич ('УЛ', 11, Петрозаводск)</t>
  </si>
  <si>
    <t>Лоскутов Игнат Анатольевич ('УЛ', 10, Петрозаводск)</t>
  </si>
  <si>
    <t>Ковалева Александра Алексеевна ('СОШ N 6', 11, Сегежа)</t>
  </si>
  <si>
    <t>Гудач Даниил Васильевич ('ДЛ', 11, Петрозаводск)</t>
  </si>
  <si>
    <t>Моисеевский Алексей Денисович ('СОШ N 42', 9, Петрозаводск)</t>
  </si>
  <si>
    <t>Петров Денис Константинович ('СОШ N 3', 9, Сортавала)</t>
  </si>
  <si>
    <t>Базылев Юрий Геннадьевич ('СОШ', 10, Надвоицы)</t>
  </si>
  <si>
    <t>Маркевич Василий Александрович ('СОШ N 6', 11, Сегежа)</t>
  </si>
  <si>
    <t>Кудленок Александр Олегович ('СОШ N 6', 10, Сегежа)</t>
  </si>
  <si>
    <t>Бахарев Даниил Анатольевич ('СОШ N 2', 10, Питкяранта)</t>
  </si>
  <si>
    <t>Шилович Денис Вячеславович ('СОШ N 6', 10, Сегежа)</t>
  </si>
  <si>
    <t>Горошкин Игорь Алексеевич ('Лицей', 10, Кондопога)</t>
  </si>
  <si>
    <t>Леонтьев Илья Андреевич ('СОШ N 4', 11, Сегежа)</t>
  </si>
  <si>
    <t>Панов Михаил Владимирович ('СОШ N 8', 11, Кондопога)</t>
  </si>
  <si>
    <t>Участник</t>
  </si>
  <si>
    <t>∑</t>
  </si>
  <si>
    <t>I тур</t>
  </si>
  <si>
    <t>Место</t>
  </si>
  <si>
    <t>II тур</t>
  </si>
  <si>
    <t>Итог</t>
  </si>
  <si>
    <t>Кукушкин Владимир Олегович ('Лицей N 1', 11, ВНЕ КОНКУРСА)</t>
  </si>
  <si>
    <t>Результаты республиканского этапа Всероссийской олимпиады по информатике, Петрозаводск, 21-23 января 2012 г.</t>
  </si>
  <si>
    <t>9-10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</si>
</sst>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D30" sqref="D30"/>
    </sheetView>
  </sheetViews>
  <sheetFormatPr defaultColWidth="9.00390625" defaultRowHeight="12.75"/>
  <cols>
    <col min="1" max="1" width="6.75390625" style="0" bestFit="1" customWidth="1"/>
    <col min="2" max="2" width="58.00390625" style="0" bestFit="1" customWidth="1"/>
    <col min="3" max="3" width="4.375" style="0" customWidth="1"/>
    <col min="4" max="4" width="4.25390625" style="0" customWidth="1"/>
    <col min="5" max="7" width="4.125" style="0" customWidth="1"/>
    <col min="8" max="8" width="7.625" style="0" customWidth="1"/>
    <col min="9" max="10" width="4.625" style="0" customWidth="1"/>
    <col min="11" max="11" width="4.00390625" style="0" customWidth="1"/>
    <col min="12" max="12" width="4.25390625" style="0" customWidth="1"/>
    <col min="13" max="13" width="4.75390625" style="0" customWidth="1"/>
    <col min="14" max="14" width="7.125" style="0" customWidth="1"/>
    <col min="15" max="15" width="6.875" style="0" customWidth="1"/>
  </cols>
  <sheetData>
    <row r="1" spans="1:15" ht="15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12.75">
      <c r="A2" s="14" t="s">
        <v>32</v>
      </c>
      <c r="B2" s="3" t="s">
        <v>29</v>
      </c>
      <c r="C2" s="4" t="s">
        <v>31</v>
      </c>
      <c r="D2" s="1"/>
      <c r="E2" s="1"/>
      <c r="F2" s="1"/>
      <c r="G2" s="1"/>
      <c r="H2" s="5"/>
      <c r="I2" s="4" t="s">
        <v>33</v>
      </c>
      <c r="J2" s="1"/>
      <c r="K2" s="1"/>
      <c r="L2" s="1"/>
      <c r="M2" s="1"/>
      <c r="N2" s="3"/>
      <c r="O2" s="1" t="s">
        <v>34</v>
      </c>
      <c r="P2" s="8"/>
    </row>
    <row r="3" spans="1:15" ht="12.75">
      <c r="A3" s="15"/>
      <c r="B3" s="3"/>
      <c r="C3" s="6">
        <v>1</v>
      </c>
      <c r="D3" s="2">
        <v>2</v>
      </c>
      <c r="E3" s="2">
        <v>3</v>
      </c>
      <c r="F3" s="2">
        <v>4</v>
      </c>
      <c r="G3" s="2" t="s">
        <v>30</v>
      </c>
      <c r="H3" s="7" t="s">
        <v>32</v>
      </c>
      <c r="I3" s="6">
        <v>5</v>
      </c>
      <c r="J3" s="2">
        <v>6</v>
      </c>
      <c r="K3" s="2">
        <v>7</v>
      </c>
      <c r="L3" s="2">
        <v>8</v>
      </c>
      <c r="M3" s="2" t="s">
        <v>30</v>
      </c>
      <c r="N3" s="10" t="s">
        <v>32</v>
      </c>
      <c r="O3" s="1"/>
    </row>
    <row r="4" spans="1:15" ht="15">
      <c r="A4" s="11">
        <v>1</v>
      </c>
      <c r="B4" s="9" t="s">
        <v>0</v>
      </c>
      <c r="C4" s="17">
        <v>100</v>
      </c>
      <c r="D4" s="18">
        <v>100</v>
      </c>
      <c r="E4" s="18">
        <v>100</v>
      </c>
      <c r="F4" s="18">
        <v>100</v>
      </c>
      <c r="G4" s="18">
        <v>400</v>
      </c>
      <c r="H4" s="19">
        <v>1</v>
      </c>
      <c r="I4" s="17">
        <v>100</v>
      </c>
      <c r="J4" s="18">
        <v>100</v>
      </c>
      <c r="K4" s="18">
        <v>24</v>
      </c>
      <c r="L4" s="18">
        <v>100</v>
      </c>
      <c r="M4" s="18">
        <v>324</v>
      </c>
      <c r="N4" s="20">
        <v>1</v>
      </c>
      <c r="O4" s="16">
        <f>G4+M4</f>
        <v>724</v>
      </c>
    </row>
    <row r="5" spans="1:15" ht="15">
      <c r="A5" s="11">
        <v>2</v>
      </c>
      <c r="B5" s="9" t="s">
        <v>1</v>
      </c>
      <c r="C5" s="17">
        <v>100</v>
      </c>
      <c r="D5" s="18">
        <v>100</v>
      </c>
      <c r="E5" s="18">
        <v>95</v>
      </c>
      <c r="F5" s="18">
        <v>48</v>
      </c>
      <c r="G5" s="18">
        <v>343</v>
      </c>
      <c r="H5" s="19">
        <v>2</v>
      </c>
      <c r="I5" s="17">
        <v>100</v>
      </c>
      <c r="J5" s="18">
        <v>100</v>
      </c>
      <c r="K5" s="18">
        <v>16</v>
      </c>
      <c r="L5" s="18">
        <v>100</v>
      </c>
      <c r="M5" s="18">
        <v>316</v>
      </c>
      <c r="N5" s="20">
        <v>2</v>
      </c>
      <c r="O5" s="16">
        <f>G5+M5</f>
        <v>659</v>
      </c>
    </row>
    <row r="6" spans="1:15" ht="15">
      <c r="A6" s="11">
        <v>3</v>
      </c>
      <c r="B6" s="9" t="s">
        <v>2</v>
      </c>
      <c r="C6" s="17">
        <v>100</v>
      </c>
      <c r="D6" s="18">
        <v>100</v>
      </c>
      <c r="E6" s="18">
        <v>100</v>
      </c>
      <c r="F6" s="18" t="s">
        <v>3</v>
      </c>
      <c r="G6" s="18">
        <v>300</v>
      </c>
      <c r="H6" s="19">
        <v>3</v>
      </c>
      <c r="I6" s="17">
        <v>100</v>
      </c>
      <c r="J6" s="18">
        <v>68</v>
      </c>
      <c r="K6" s="18">
        <v>86</v>
      </c>
      <c r="L6" s="18">
        <v>25</v>
      </c>
      <c r="M6" s="18">
        <v>279</v>
      </c>
      <c r="N6" s="20">
        <v>3</v>
      </c>
      <c r="O6" s="16">
        <f>G6+M6</f>
        <v>579</v>
      </c>
    </row>
    <row r="7" spans="1:15" ht="15">
      <c r="A7" s="11">
        <v>4</v>
      </c>
      <c r="B7" s="9" t="s">
        <v>5</v>
      </c>
      <c r="C7" s="17">
        <v>100</v>
      </c>
      <c r="D7" s="18">
        <v>100</v>
      </c>
      <c r="E7" s="18">
        <v>50</v>
      </c>
      <c r="F7" s="18">
        <v>20</v>
      </c>
      <c r="G7" s="18">
        <v>270</v>
      </c>
      <c r="H7" s="19">
        <v>5</v>
      </c>
      <c r="I7" s="17">
        <v>100</v>
      </c>
      <c r="J7" s="17">
        <v>50</v>
      </c>
      <c r="K7" s="17">
        <v>8</v>
      </c>
      <c r="L7" s="17">
        <v>30</v>
      </c>
      <c r="M7" s="17">
        <v>188</v>
      </c>
      <c r="N7" s="17">
        <v>5</v>
      </c>
      <c r="O7" s="16">
        <f>G7+M7</f>
        <v>458</v>
      </c>
    </row>
    <row r="8" spans="1:15" ht="15">
      <c r="A8" s="11">
        <v>5</v>
      </c>
      <c r="B8" s="9" t="s">
        <v>6</v>
      </c>
      <c r="C8" s="17">
        <v>100</v>
      </c>
      <c r="D8" s="18">
        <v>100</v>
      </c>
      <c r="E8" s="18">
        <v>60</v>
      </c>
      <c r="F8" s="18" t="s">
        <v>3</v>
      </c>
      <c r="G8" s="18">
        <v>260</v>
      </c>
      <c r="H8" s="19">
        <v>6</v>
      </c>
      <c r="I8" s="17">
        <v>100</v>
      </c>
      <c r="J8" s="18">
        <v>36</v>
      </c>
      <c r="K8" s="18" t="s">
        <v>3</v>
      </c>
      <c r="L8" s="18">
        <v>30</v>
      </c>
      <c r="M8" s="18">
        <v>166</v>
      </c>
      <c r="N8" s="20">
        <v>7</v>
      </c>
      <c r="O8" s="16">
        <f>G8+M8</f>
        <v>426</v>
      </c>
    </row>
    <row r="9" spans="1:15" ht="15">
      <c r="A9" s="11">
        <v>6</v>
      </c>
      <c r="B9" s="9" t="s">
        <v>8</v>
      </c>
      <c r="C9" s="17">
        <v>100</v>
      </c>
      <c r="D9" s="18">
        <v>100</v>
      </c>
      <c r="E9" s="18">
        <v>50</v>
      </c>
      <c r="F9" s="18" t="s">
        <v>3</v>
      </c>
      <c r="G9" s="18">
        <v>250</v>
      </c>
      <c r="H9" s="19">
        <v>8</v>
      </c>
      <c r="I9" s="17">
        <v>100</v>
      </c>
      <c r="J9" s="18">
        <v>8</v>
      </c>
      <c r="K9" s="18">
        <v>18</v>
      </c>
      <c r="L9" s="18">
        <v>35</v>
      </c>
      <c r="M9" s="18">
        <v>161</v>
      </c>
      <c r="N9" s="20">
        <v>8</v>
      </c>
      <c r="O9" s="16">
        <f>G9+M9</f>
        <v>411</v>
      </c>
    </row>
    <row r="10" spans="1:15" ht="15">
      <c r="A10" s="11">
        <v>7</v>
      </c>
      <c r="B10" s="9" t="s">
        <v>15</v>
      </c>
      <c r="C10" s="17">
        <v>100</v>
      </c>
      <c r="D10" s="18">
        <v>60</v>
      </c>
      <c r="E10" s="18">
        <v>30</v>
      </c>
      <c r="F10" s="18" t="s">
        <v>3</v>
      </c>
      <c r="G10" s="18">
        <v>190</v>
      </c>
      <c r="H10" s="19">
        <v>14</v>
      </c>
      <c r="I10" s="17">
        <v>100</v>
      </c>
      <c r="J10" s="18">
        <v>46</v>
      </c>
      <c r="K10" s="18">
        <v>40</v>
      </c>
      <c r="L10" s="18">
        <v>30</v>
      </c>
      <c r="M10" s="18">
        <v>216</v>
      </c>
      <c r="N10" s="20">
        <v>4</v>
      </c>
      <c r="O10" s="16">
        <f>G10+M10</f>
        <v>406</v>
      </c>
    </row>
    <row r="11" spans="1:15" ht="15">
      <c r="A11" s="11">
        <v>8</v>
      </c>
      <c r="B11" s="9" t="s">
        <v>7</v>
      </c>
      <c r="C11" s="17">
        <v>100</v>
      </c>
      <c r="D11" s="18">
        <v>100</v>
      </c>
      <c r="E11" s="18">
        <v>55</v>
      </c>
      <c r="F11" s="18">
        <v>0</v>
      </c>
      <c r="G11" s="18">
        <v>255</v>
      </c>
      <c r="H11" s="19">
        <v>7</v>
      </c>
      <c r="I11" s="17">
        <v>100</v>
      </c>
      <c r="J11" s="18">
        <v>2</v>
      </c>
      <c r="K11" s="18">
        <v>0</v>
      </c>
      <c r="L11" s="18">
        <v>30</v>
      </c>
      <c r="M11" s="18">
        <v>132</v>
      </c>
      <c r="N11" s="20">
        <v>15</v>
      </c>
      <c r="O11" s="16">
        <f>G11+M11</f>
        <v>387</v>
      </c>
    </row>
    <row r="12" spans="1:15" ht="15">
      <c r="A12" s="13" t="s">
        <v>37</v>
      </c>
      <c r="B12" s="9" t="s">
        <v>4</v>
      </c>
      <c r="C12" s="17">
        <v>100</v>
      </c>
      <c r="D12" s="18">
        <v>80</v>
      </c>
      <c r="E12" s="18">
        <v>60</v>
      </c>
      <c r="F12" s="18">
        <v>32</v>
      </c>
      <c r="G12" s="18">
        <v>272</v>
      </c>
      <c r="H12" s="19">
        <v>4</v>
      </c>
      <c r="I12" s="17">
        <v>100</v>
      </c>
      <c r="J12" s="18">
        <v>2</v>
      </c>
      <c r="K12" s="18">
        <v>0</v>
      </c>
      <c r="L12" s="18">
        <v>0</v>
      </c>
      <c r="M12" s="18">
        <v>102</v>
      </c>
      <c r="N12" s="20">
        <v>23</v>
      </c>
      <c r="O12" s="16">
        <f>G12+M12</f>
        <v>374</v>
      </c>
    </row>
    <row r="13" spans="1:15" ht="15">
      <c r="A13" s="13" t="s">
        <v>37</v>
      </c>
      <c r="B13" s="9" t="s">
        <v>9</v>
      </c>
      <c r="C13" s="17">
        <v>100</v>
      </c>
      <c r="D13" s="18">
        <v>100</v>
      </c>
      <c r="E13" s="18" t="s">
        <v>3</v>
      </c>
      <c r="F13" s="18">
        <v>36</v>
      </c>
      <c r="G13" s="18">
        <v>236</v>
      </c>
      <c r="H13" s="19">
        <v>9</v>
      </c>
      <c r="I13" s="17">
        <v>100</v>
      </c>
      <c r="J13" s="18">
        <v>8</v>
      </c>
      <c r="K13" s="18" t="s">
        <v>14</v>
      </c>
      <c r="L13" s="18">
        <v>30</v>
      </c>
      <c r="M13" s="18">
        <v>138</v>
      </c>
      <c r="N13" s="20">
        <v>12</v>
      </c>
      <c r="O13" s="16">
        <f>G13+M13</f>
        <v>374</v>
      </c>
    </row>
    <row r="14" spans="1:15" ht="15">
      <c r="A14" s="11">
        <v>11</v>
      </c>
      <c r="B14" s="9" t="s">
        <v>11</v>
      </c>
      <c r="C14" s="17">
        <v>100</v>
      </c>
      <c r="D14" s="18">
        <v>100</v>
      </c>
      <c r="E14" s="18" t="s">
        <v>3</v>
      </c>
      <c r="F14" s="18" t="s">
        <v>3</v>
      </c>
      <c r="G14" s="18">
        <v>200</v>
      </c>
      <c r="H14" s="19">
        <v>10</v>
      </c>
      <c r="I14" s="17">
        <v>90</v>
      </c>
      <c r="J14" s="18">
        <v>28</v>
      </c>
      <c r="K14" s="18">
        <v>2</v>
      </c>
      <c r="L14" s="18">
        <v>30</v>
      </c>
      <c r="M14" s="18">
        <v>150</v>
      </c>
      <c r="N14" s="20">
        <v>9</v>
      </c>
      <c r="O14" s="16">
        <f>G14+M14</f>
        <v>350</v>
      </c>
    </row>
    <row r="15" spans="1:15" ht="15">
      <c r="A15" s="11">
        <v>12</v>
      </c>
      <c r="B15" s="9" t="s">
        <v>10</v>
      </c>
      <c r="C15" s="17">
        <v>100</v>
      </c>
      <c r="D15" s="18">
        <v>100</v>
      </c>
      <c r="E15" s="18">
        <v>0</v>
      </c>
      <c r="F15" s="18" t="s">
        <v>3</v>
      </c>
      <c r="G15" s="18">
        <v>200</v>
      </c>
      <c r="H15" s="19">
        <v>10</v>
      </c>
      <c r="I15" s="17">
        <v>100</v>
      </c>
      <c r="J15" s="18">
        <v>6</v>
      </c>
      <c r="K15" s="18" t="s">
        <v>3</v>
      </c>
      <c r="L15" s="18">
        <v>30</v>
      </c>
      <c r="M15" s="18">
        <v>136</v>
      </c>
      <c r="N15" s="20">
        <v>13</v>
      </c>
      <c r="O15" s="16">
        <f>G15+M15</f>
        <v>336</v>
      </c>
    </row>
    <row r="16" spans="1:15" ht="15">
      <c r="A16" s="11">
        <v>13</v>
      </c>
      <c r="B16" s="9" t="s">
        <v>12</v>
      </c>
      <c r="C16" s="17">
        <v>100</v>
      </c>
      <c r="D16" s="18">
        <v>100</v>
      </c>
      <c r="E16" s="18" t="s">
        <v>3</v>
      </c>
      <c r="F16" s="18" t="s">
        <v>3</v>
      </c>
      <c r="G16" s="18">
        <v>200</v>
      </c>
      <c r="H16" s="19">
        <v>10</v>
      </c>
      <c r="I16" s="17">
        <v>100</v>
      </c>
      <c r="J16" s="18" t="s">
        <v>3</v>
      </c>
      <c r="K16" s="18" t="s">
        <v>3</v>
      </c>
      <c r="L16" s="18">
        <v>30</v>
      </c>
      <c r="M16" s="18">
        <v>130</v>
      </c>
      <c r="N16" s="20">
        <v>18</v>
      </c>
      <c r="O16" s="16">
        <f>G16+M16</f>
        <v>330</v>
      </c>
    </row>
    <row r="17" spans="1:15" ht="15">
      <c r="A17" s="11" t="s">
        <v>14</v>
      </c>
      <c r="B17" s="9" t="s">
        <v>35</v>
      </c>
      <c r="C17" s="17">
        <v>25</v>
      </c>
      <c r="D17" s="18">
        <v>95</v>
      </c>
      <c r="E17" s="18">
        <v>30</v>
      </c>
      <c r="F17" s="18">
        <v>8</v>
      </c>
      <c r="G17" s="18">
        <v>158</v>
      </c>
      <c r="H17" s="19">
        <v>16</v>
      </c>
      <c r="I17" s="17">
        <v>100</v>
      </c>
      <c r="J17" s="18">
        <v>48</v>
      </c>
      <c r="K17" s="18">
        <v>2</v>
      </c>
      <c r="L17" s="18" t="s">
        <v>14</v>
      </c>
      <c r="M17" s="18">
        <v>150</v>
      </c>
      <c r="N17" s="20">
        <v>9</v>
      </c>
      <c r="O17" s="16">
        <f>G17+M17</f>
        <v>308</v>
      </c>
    </row>
    <row r="18" spans="1:15" ht="15">
      <c r="A18" s="11">
        <v>14</v>
      </c>
      <c r="B18" s="9" t="s">
        <v>13</v>
      </c>
      <c r="C18" s="17">
        <v>100</v>
      </c>
      <c r="D18" s="18">
        <v>100</v>
      </c>
      <c r="E18" s="18" t="s">
        <v>14</v>
      </c>
      <c r="F18" s="18" t="s">
        <v>3</v>
      </c>
      <c r="G18" s="18">
        <v>200</v>
      </c>
      <c r="H18" s="19">
        <v>10</v>
      </c>
      <c r="I18" s="17">
        <v>100</v>
      </c>
      <c r="J18" s="18" t="s">
        <v>3</v>
      </c>
      <c r="K18" s="18" t="s">
        <v>3</v>
      </c>
      <c r="L18" s="18">
        <v>5</v>
      </c>
      <c r="M18" s="18">
        <v>105</v>
      </c>
      <c r="N18" s="20">
        <v>22</v>
      </c>
      <c r="O18" s="16">
        <f>G18+M18</f>
        <v>305</v>
      </c>
    </row>
    <row r="19" spans="1:15" ht="15">
      <c r="A19" s="11">
        <f>A18+1</f>
        <v>15</v>
      </c>
      <c r="B19" s="9" t="s">
        <v>19</v>
      </c>
      <c r="C19" s="17">
        <v>100</v>
      </c>
      <c r="D19" s="18">
        <v>25</v>
      </c>
      <c r="E19" s="18" t="s">
        <v>3</v>
      </c>
      <c r="F19" s="18" t="s">
        <v>3</v>
      </c>
      <c r="G19" s="18">
        <v>125</v>
      </c>
      <c r="H19" s="19">
        <v>19</v>
      </c>
      <c r="I19" s="17">
        <v>100</v>
      </c>
      <c r="J19" s="18" t="s">
        <v>3</v>
      </c>
      <c r="K19" s="18" t="s">
        <v>3</v>
      </c>
      <c r="L19" s="18">
        <v>75</v>
      </c>
      <c r="M19" s="18">
        <v>175</v>
      </c>
      <c r="N19" s="20">
        <v>6</v>
      </c>
      <c r="O19" s="16">
        <f>G19+M19</f>
        <v>300</v>
      </c>
    </row>
    <row r="20" spans="1:15" ht="15">
      <c r="A20" s="11">
        <f aca="true" t="shared" si="0" ref="A20:A31">A19+1</f>
        <v>16</v>
      </c>
      <c r="B20" s="9" t="s">
        <v>16</v>
      </c>
      <c r="C20" s="17">
        <v>100</v>
      </c>
      <c r="D20" s="18">
        <v>45</v>
      </c>
      <c r="E20" s="18">
        <v>20</v>
      </c>
      <c r="F20" s="18" t="s">
        <v>3</v>
      </c>
      <c r="G20" s="18">
        <v>165</v>
      </c>
      <c r="H20" s="19">
        <v>15</v>
      </c>
      <c r="I20" s="17">
        <v>100</v>
      </c>
      <c r="J20" s="18">
        <v>2</v>
      </c>
      <c r="K20" s="18" t="s">
        <v>3</v>
      </c>
      <c r="L20" s="18">
        <v>30</v>
      </c>
      <c r="M20" s="18">
        <v>132</v>
      </c>
      <c r="N20" s="20">
        <v>15</v>
      </c>
      <c r="O20" s="16">
        <f>G20+M20</f>
        <v>297</v>
      </c>
    </row>
    <row r="21" spans="1:15" ht="15">
      <c r="A21" s="11">
        <f t="shared" si="0"/>
        <v>17</v>
      </c>
      <c r="B21" s="9" t="s">
        <v>18</v>
      </c>
      <c r="C21" s="17">
        <v>100</v>
      </c>
      <c r="D21" s="18">
        <v>35</v>
      </c>
      <c r="E21" s="18" t="s">
        <v>3</v>
      </c>
      <c r="F21" s="18" t="s">
        <v>3</v>
      </c>
      <c r="G21" s="18">
        <v>135</v>
      </c>
      <c r="H21" s="19">
        <v>18</v>
      </c>
      <c r="I21" s="17">
        <v>100</v>
      </c>
      <c r="J21" s="18">
        <v>6</v>
      </c>
      <c r="K21" s="18" t="s">
        <v>3</v>
      </c>
      <c r="L21" s="18">
        <v>30</v>
      </c>
      <c r="M21" s="18">
        <v>136</v>
      </c>
      <c r="N21" s="20">
        <v>13</v>
      </c>
      <c r="O21" s="16">
        <f>G21+M21</f>
        <v>271</v>
      </c>
    </row>
    <row r="22" spans="1:15" ht="15">
      <c r="A22" s="11">
        <f t="shared" si="0"/>
        <v>18</v>
      </c>
      <c r="B22" s="9" t="s">
        <v>17</v>
      </c>
      <c r="C22" s="17">
        <v>80</v>
      </c>
      <c r="D22" s="18">
        <v>75</v>
      </c>
      <c r="E22" s="18" t="s">
        <v>14</v>
      </c>
      <c r="F22" s="18" t="s">
        <v>3</v>
      </c>
      <c r="G22" s="18">
        <v>155</v>
      </c>
      <c r="H22" s="19">
        <v>17</v>
      </c>
      <c r="I22" s="17">
        <v>100</v>
      </c>
      <c r="J22" s="18" t="s">
        <v>3</v>
      </c>
      <c r="K22" s="18" t="s">
        <v>3</v>
      </c>
      <c r="L22" s="18" t="s">
        <v>14</v>
      </c>
      <c r="M22" s="18">
        <v>100</v>
      </c>
      <c r="N22" s="20">
        <v>24</v>
      </c>
      <c r="O22" s="16">
        <f>G22+M22</f>
        <v>255</v>
      </c>
    </row>
    <row r="23" spans="1:15" ht="15">
      <c r="A23" s="11">
        <f t="shared" si="0"/>
        <v>19</v>
      </c>
      <c r="B23" s="9" t="s">
        <v>20</v>
      </c>
      <c r="C23" s="17">
        <v>100</v>
      </c>
      <c r="D23" s="18">
        <v>0</v>
      </c>
      <c r="E23" s="18">
        <v>10</v>
      </c>
      <c r="F23" s="18">
        <v>12</v>
      </c>
      <c r="G23" s="18">
        <v>122</v>
      </c>
      <c r="H23" s="19">
        <v>20</v>
      </c>
      <c r="I23" s="17">
        <v>90</v>
      </c>
      <c r="J23" s="18">
        <v>38</v>
      </c>
      <c r="K23" s="18" t="s">
        <v>3</v>
      </c>
      <c r="L23" s="18" t="s">
        <v>3</v>
      </c>
      <c r="M23" s="18">
        <v>128</v>
      </c>
      <c r="N23" s="20">
        <v>19</v>
      </c>
      <c r="O23" s="16">
        <f>G23+M23</f>
        <v>250</v>
      </c>
    </row>
    <row r="24" spans="1:15" ht="15">
      <c r="A24" s="11">
        <f t="shared" si="0"/>
        <v>20</v>
      </c>
      <c r="B24" s="9" t="s">
        <v>21</v>
      </c>
      <c r="C24" s="17">
        <v>40</v>
      </c>
      <c r="D24" s="18">
        <v>0</v>
      </c>
      <c r="E24" s="18">
        <v>15</v>
      </c>
      <c r="F24" s="18">
        <v>4</v>
      </c>
      <c r="G24" s="18">
        <v>59</v>
      </c>
      <c r="H24" s="19">
        <v>21</v>
      </c>
      <c r="I24" s="17">
        <v>100</v>
      </c>
      <c r="J24" s="18">
        <v>12</v>
      </c>
      <c r="K24" s="18">
        <v>0</v>
      </c>
      <c r="L24" s="18">
        <v>30</v>
      </c>
      <c r="M24" s="18">
        <v>142</v>
      </c>
      <c r="N24" s="20">
        <v>11</v>
      </c>
      <c r="O24" s="16">
        <f>G24+M24</f>
        <v>201</v>
      </c>
    </row>
    <row r="25" spans="1:15" ht="15">
      <c r="A25" s="11">
        <f t="shared" si="0"/>
        <v>21</v>
      </c>
      <c r="B25" s="9" t="s">
        <v>22</v>
      </c>
      <c r="C25" s="17">
        <v>45</v>
      </c>
      <c r="D25" s="18">
        <v>0</v>
      </c>
      <c r="E25" s="18">
        <v>0</v>
      </c>
      <c r="F25" s="18" t="s">
        <v>3</v>
      </c>
      <c r="G25" s="18">
        <v>45</v>
      </c>
      <c r="H25" s="19">
        <v>22</v>
      </c>
      <c r="I25" s="17">
        <v>100</v>
      </c>
      <c r="J25" s="18">
        <v>0</v>
      </c>
      <c r="K25" s="18">
        <v>0</v>
      </c>
      <c r="L25" s="18">
        <v>20</v>
      </c>
      <c r="M25" s="18">
        <v>120</v>
      </c>
      <c r="N25" s="20">
        <v>20</v>
      </c>
      <c r="O25" s="16">
        <f>G25+M25</f>
        <v>165</v>
      </c>
    </row>
    <row r="26" spans="1:15" ht="15">
      <c r="A26" s="11">
        <f t="shared" si="0"/>
        <v>22</v>
      </c>
      <c r="B26" s="9" t="s">
        <v>27</v>
      </c>
      <c r="C26" s="17">
        <v>5</v>
      </c>
      <c r="D26" s="18" t="s">
        <v>3</v>
      </c>
      <c r="E26" s="18" t="s">
        <v>3</v>
      </c>
      <c r="F26" s="18" t="s">
        <v>14</v>
      </c>
      <c r="G26" s="18">
        <v>5</v>
      </c>
      <c r="H26" s="19">
        <v>27</v>
      </c>
      <c r="I26" s="17">
        <v>100</v>
      </c>
      <c r="J26" s="18">
        <v>2</v>
      </c>
      <c r="K26" s="18" t="s">
        <v>3</v>
      </c>
      <c r="L26" s="18">
        <v>30</v>
      </c>
      <c r="M26" s="18">
        <v>132</v>
      </c>
      <c r="N26" s="20">
        <v>15</v>
      </c>
      <c r="O26" s="16">
        <f>G26+M26</f>
        <v>137</v>
      </c>
    </row>
    <row r="27" spans="1:15" ht="15">
      <c r="A27" s="11">
        <f t="shared" si="0"/>
        <v>23</v>
      </c>
      <c r="B27" s="9" t="s">
        <v>24</v>
      </c>
      <c r="C27" s="17">
        <v>25</v>
      </c>
      <c r="D27" s="18">
        <v>0</v>
      </c>
      <c r="E27" s="18" t="s">
        <v>14</v>
      </c>
      <c r="F27" s="18" t="s">
        <v>3</v>
      </c>
      <c r="G27" s="18">
        <v>25</v>
      </c>
      <c r="H27" s="19">
        <v>24</v>
      </c>
      <c r="I27" s="17">
        <v>90</v>
      </c>
      <c r="J27" s="18" t="s">
        <v>14</v>
      </c>
      <c r="K27" s="18" t="s">
        <v>3</v>
      </c>
      <c r="L27" s="18">
        <v>20</v>
      </c>
      <c r="M27" s="18">
        <v>110</v>
      </c>
      <c r="N27" s="20">
        <v>21</v>
      </c>
      <c r="O27" s="16">
        <f>G27+M27</f>
        <v>135</v>
      </c>
    </row>
    <row r="28" spans="1:15" ht="15">
      <c r="A28" s="11">
        <f t="shared" si="0"/>
        <v>24</v>
      </c>
      <c r="B28" s="9" t="s">
        <v>23</v>
      </c>
      <c r="C28" s="17">
        <v>0</v>
      </c>
      <c r="D28" s="18">
        <v>25</v>
      </c>
      <c r="E28" s="18">
        <v>0</v>
      </c>
      <c r="F28" s="18">
        <v>8</v>
      </c>
      <c r="G28" s="18">
        <v>33</v>
      </c>
      <c r="H28" s="19">
        <v>23</v>
      </c>
      <c r="I28" s="17">
        <v>100</v>
      </c>
      <c r="J28" s="18">
        <v>0</v>
      </c>
      <c r="K28" s="18" t="s">
        <v>3</v>
      </c>
      <c r="L28" s="18" t="s">
        <v>14</v>
      </c>
      <c r="M28" s="18">
        <v>100</v>
      </c>
      <c r="N28" s="20">
        <v>24</v>
      </c>
      <c r="O28" s="16">
        <f>G28+M28</f>
        <v>133</v>
      </c>
    </row>
    <row r="29" spans="1:15" ht="15">
      <c r="A29" s="11">
        <f t="shared" si="0"/>
        <v>25</v>
      </c>
      <c r="B29" s="9" t="s">
        <v>28</v>
      </c>
      <c r="C29" s="17" t="s">
        <v>14</v>
      </c>
      <c r="D29" s="18" t="s">
        <v>3</v>
      </c>
      <c r="E29" s="18" t="s">
        <v>3</v>
      </c>
      <c r="F29" s="18" t="s">
        <v>3</v>
      </c>
      <c r="G29" s="18">
        <v>0</v>
      </c>
      <c r="H29" s="19">
        <v>28</v>
      </c>
      <c r="I29" s="17">
        <v>100</v>
      </c>
      <c r="J29" s="18" t="s">
        <v>3</v>
      </c>
      <c r="K29" s="18" t="s">
        <v>3</v>
      </c>
      <c r="L29" s="18" t="s">
        <v>3</v>
      </c>
      <c r="M29" s="18">
        <v>100</v>
      </c>
      <c r="N29" s="20">
        <v>24</v>
      </c>
      <c r="O29" s="16">
        <f>G29+M29</f>
        <v>100</v>
      </c>
    </row>
    <row r="30" spans="1:15" ht="15">
      <c r="A30" s="11">
        <f t="shared" si="0"/>
        <v>26</v>
      </c>
      <c r="B30" s="9" t="s">
        <v>25</v>
      </c>
      <c r="C30" s="17">
        <v>25</v>
      </c>
      <c r="D30" s="18" t="s">
        <v>14</v>
      </c>
      <c r="E30" s="18" t="s">
        <v>3</v>
      </c>
      <c r="F30" s="18" t="s">
        <v>3</v>
      </c>
      <c r="G30" s="18">
        <v>25</v>
      </c>
      <c r="H30" s="19">
        <v>24</v>
      </c>
      <c r="I30" s="17">
        <v>25</v>
      </c>
      <c r="J30" s="18" t="s">
        <v>14</v>
      </c>
      <c r="K30" s="18" t="s">
        <v>3</v>
      </c>
      <c r="L30" s="18" t="s">
        <v>14</v>
      </c>
      <c r="M30" s="18">
        <v>25</v>
      </c>
      <c r="N30" s="20">
        <v>27</v>
      </c>
      <c r="O30" s="16">
        <f>G30+M30</f>
        <v>50</v>
      </c>
    </row>
    <row r="31" spans="1:15" ht="15">
      <c r="A31" s="11">
        <f t="shared" si="0"/>
        <v>27</v>
      </c>
      <c r="B31" s="9" t="s">
        <v>26</v>
      </c>
      <c r="C31" s="17">
        <v>10</v>
      </c>
      <c r="D31" s="18" t="s">
        <v>3</v>
      </c>
      <c r="E31" s="18" t="s">
        <v>3</v>
      </c>
      <c r="F31" s="18" t="s">
        <v>3</v>
      </c>
      <c r="G31" s="18">
        <v>10</v>
      </c>
      <c r="H31" s="19">
        <v>26</v>
      </c>
      <c r="I31" s="17" t="s">
        <v>3</v>
      </c>
      <c r="J31" s="18" t="s">
        <v>3</v>
      </c>
      <c r="K31" s="18" t="s">
        <v>3</v>
      </c>
      <c r="L31" s="18" t="s">
        <v>3</v>
      </c>
      <c r="M31" s="18">
        <v>0</v>
      </c>
      <c r="N31" s="20">
        <v>28</v>
      </c>
      <c r="O31" s="16">
        <f>G31+M31</f>
        <v>10</v>
      </c>
    </row>
  </sheetData>
  <mergeCells count="6">
    <mergeCell ref="O2:O3"/>
    <mergeCell ref="A1:O1"/>
    <mergeCell ref="B2:B3"/>
    <mergeCell ref="C2:H2"/>
    <mergeCell ref="I2:N2"/>
    <mergeCell ref="A2:A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2012-01-23T11:47:00Z</cp:lastPrinted>
  <dcterms:created xsi:type="dcterms:W3CDTF">2012-01-23T11:20:44Z</dcterms:created>
  <dcterms:modified xsi:type="dcterms:W3CDTF">2012-01-23T11:52:17Z</dcterms:modified>
  <cp:category/>
  <cp:version/>
  <cp:contentType/>
  <cp:contentStatus/>
</cp:coreProperties>
</file>